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141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G46" i="1" l="1"/>
  <c r="E40" i="1"/>
  <c r="H40" i="1" s="1"/>
  <c r="C46" i="1"/>
  <c r="E46" i="1" s="1"/>
  <c r="F46" i="1"/>
  <c r="H20" i="1"/>
  <c r="E29" i="1"/>
  <c r="H29" i="1" s="1"/>
  <c r="E10" i="1"/>
  <c r="H10" i="1" s="1"/>
  <c r="D46" i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<sst xmlns="http://schemas.openxmlformats.org/spreadsheetml/2006/main" count="47" uniqueCount="47">
  <si>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</si>
  <si>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</si>
  <si>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</si>
  <si>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</si>
  <si>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</si>
  <si>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</si>
  <si>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</si>
  <si>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</si>
  <si>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</si>
  <si>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</si>
  <si>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</si>
  <si>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</si>
  <si>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</si>
  <si>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</si>
  <si>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</si>
  <si>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</si>
  <si>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</si>
  <si>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</si>
  <si>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</si>
  <si>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</si>
  <si>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</si>
  <si>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</si>
  <si>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</si>
  <si>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</si>
  <si>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</si>
  <si>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</si>
  <si>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</si>
  <si>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</si>
  <si>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</si>
  <si>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</si>
  <si>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</si>
  <si>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</si>
  <si>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</si>
  <si>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</si>
  <si>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</si>
  <si>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</si>
  <si>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</si>
  <si>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</si>
  <si>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</si>
  <si>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</si>
  <si>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</si>
  <si>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</si>
  <si>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</si>
  <si>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</si>
  <si>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</si>
  <si>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Servicios de salud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</si>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</sst>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10467</xdr:colOff>
      <xdr:row>45</xdr:row>
      <xdr:rowOff>20934</xdr:rowOff>
    </xdr:from>
    <xdr:to>
      <xdr:col>3</xdr:col>
      <xdr:colOff>238163</xdr:colOff>
      <xdr:row>53</xdr:row>
      <xdr:rowOff>48201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261676" y="9263324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586154</xdr:colOff>
      <xdr:row>45</xdr:row>
      <xdr:rowOff>41868</xdr:rowOff>
    </xdr:from>
    <xdr:to>
      <xdr:col>7</xdr:col>
      <xdr:colOff>824185</xdr:colOff>
      <xdr:row>55</xdr:row>
      <xdr:rowOff>23358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657830" y="9284258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22" zoomScale="91" zoomScaleNormal="91" workbookViewId="0">
      <selection activeCell="N51" sqref="N5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5885330185.2399998</v>
      </c>
      <c r="D20" s="17">
        <f>SUM(D21:D27)</f>
        <v>89125708.670000002</v>
      </c>
      <c r="E20" s="17">
        <f t="shared" ref="E20:E27" si="2">C20+D20</f>
        <v>5974455893.9099998</v>
      </c>
      <c r="F20" s="17">
        <f>SUM(F21:F27)</f>
        <v>5955085828.6900005</v>
      </c>
      <c r="G20" s="17">
        <f>SUM(G21:G27)</f>
        <v>5590478833.8100004</v>
      </c>
      <c r="H20" s="17">
        <f t="shared" ref="H20:H27" si="3">E20-F20</f>
        <v>19370065.219999313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5885330185.2399998</v>
      </c>
      <c r="D23" s="15">
        <v>89125708.670000002</v>
      </c>
      <c r="E23" s="18">
        <f t="shared" si="2"/>
        <v>5974455893.9099998</v>
      </c>
      <c r="F23" s="15">
        <v>5955085828.6900005</v>
      </c>
      <c r="G23" s="15">
        <v>5590478833.8100004</v>
      </c>
      <c r="H23" s="18">
        <f t="shared" si="3"/>
        <v>19370065.219999313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5885330185.2399998</v>
      </c>
      <c r="D46" s="9">
        <f>SUM(D40,D29,D20,D10)</f>
        <v>89125708.670000002</v>
      </c>
      <c r="E46" s="9">
        <f>C46+D46</f>
        <v>5974455893.9099998</v>
      </c>
      <c r="F46" s="9">
        <f>SUM(F40,F29,F10,F20)</f>
        <v>5955085828.6900005</v>
      </c>
      <c r="G46" s="9">
        <f>SUM(G40,G29,G20,G10)</f>
        <v>5590478833.8100004</v>
      </c>
      <c r="H46" s="9">
        <f>E46-F46</f>
        <v>19370065.219999313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2019-12-05T18:14:36Z</dcterms:created>
  <dcterms:modified xsi:type="dcterms:W3CDTF">2023-02-02T17:45:55Z</dcterms:modified>
</cp:coreProperties>
</file>